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C:\Users\DELL\Desktop\"/>
    </mc:Choice>
  </mc:AlternateContent>
  <xr:revisionPtr revIDLastSave="0" documentId="8_{01610DD0-1215-4A32-BF37-D10F31588DF4}" xr6:coauthVersionLast="47" xr6:coauthVersionMax="47" xr10:uidLastSave="{00000000-0000-0000-0000-000000000000}"/>
  <bookViews>
    <workbookView xWindow="-120" yWindow="-120" windowWidth="29040" windowHeight="15840" xr2:uid="{EB96109D-0FF8-46F2-8DD4-BB049E0B1D43}"/>
  </bookViews>
  <sheets>
    <sheet name="Foglio1" sheetId="1" r:id="rId1"/>
  </sheets>
  <externalReferences>
    <externalReference r:id="rId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30" i="1" l="1"/>
  <c r="B31" i="1" s="1"/>
  <c r="B32" i="1" s="1"/>
  <c r="B1" i="1"/>
  <c r="B2" i="1" s="1"/>
  <c r="B3" i="1" s="1"/>
  <c r="B4" i="1" s="1"/>
  <c r="B5" i="1" s="1"/>
  <c r="B6" i="1" s="1"/>
  <c r="B7" i="1" s="1"/>
  <c r="B8" i="1" s="1"/>
  <c r="B9" i="1" s="1"/>
  <c r="B10" i="1" s="1"/>
  <c r="B11" i="1" s="1"/>
  <c r="B12" i="1" s="1"/>
  <c r="B13" i="1" s="1"/>
  <c r="B14" i="1" s="1"/>
  <c r="B15" i="1" s="1"/>
  <c r="B16" i="1" s="1"/>
  <c r="B17" i="1" s="1"/>
  <c r="B18" i="1" s="1"/>
  <c r="B19" i="1" s="1"/>
  <c r="B20" i="1" s="1"/>
  <c r="B21" i="1" s="1"/>
  <c r="B22" i="1" s="1"/>
  <c r="B23" i="1" s="1"/>
  <c r="B24" i="1" s="1"/>
  <c r="B25" i="1" s="1"/>
  <c r="B26" i="1" s="1"/>
</calcChain>
</file>

<file path=xl/sharedStrings.xml><?xml version="1.0" encoding="utf-8"?>
<sst xmlns="http://schemas.openxmlformats.org/spreadsheetml/2006/main" count="33" uniqueCount="33">
  <si>
    <t>Impegno di spesa per fornitura di materiale edile vario di consumo per lavori</t>
  </si>
  <si>
    <t>Intervento di “Ripristino Ambientale della discarica sita in Loc. Croci Coperta di Mendicino” “Piano Nazionale per il Sud interventi nel settore delle Bonifiche per il superamento della procedura di infrazione EU 2003/2077 causa C 135/05 – Delibera CIPE 60/2012.  Affidamento lavori di variante. Deliberazione Giunta Comunale n. 71 del 21.07.2022</t>
  </si>
  <si>
    <t>Lavori di “Ampliamento Cimitero Comunale – Blocchi D1–D2–D3” da esperire tramite procedura negoziata senza previa pubblicazione di bando di gara – Determinazione a contrarre</t>
  </si>
  <si>
    <t>Liquidazione integrazione oraria dei lavoratori LSU - LPU stabilizzati- periodo 01.01.2022 - 30.04.2022. Periodo di riferimento mese di Giugno-Luglio 2022</t>
  </si>
  <si>
    <t>Lavori di “Ampliamento Cimitero Comunale – Blocchi D1–D2–D3” Liquidazione acconto servizi tecnici</t>
  </si>
  <si>
    <t>“Lavori di adeguamento sismico Scuola Materna Pasquali”.  Approvazione SAL Finale e Certificato di Regolare Esecuzione. Liquidazione tecnici ed impresa esecutrice.</t>
  </si>
  <si>
    <t xml:space="preserve">INTERVENTO PER LA SISTEMAZIONE DEL VERSANTE NEL TERRITORIO DEL COMUNE DI MENDICINO - LOCALITA' ACHERUNTIA – COMPLETAMENTO.
AFFIDAMENTO INCARICO PROFESSIONALE PER LA REDAZIONE DEL COLLAUDO STATICO E DEL COLLAUDO TECNICO-AMMINISTRATIVO 
CUP: G67H15002220001 - CIG: 9337698029 </t>
  </si>
  <si>
    <t>Liquidazione fattura Ditta MATERIALE EDILE BITONTI S.N.C. per fornitura di materiale edile vario di consumo per lavori. (Impegno di spesa n. 80 del 19.07.2022).</t>
  </si>
  <si>
    <t>Liquidazione fattura n. 317 del 02.08.2022, alla ditta Analytical S.r.l. per il servizio analisi di laboratorio campioni autocontrollo acqua destinata al consumo umano sul territorio di Mendicino per il primo semestre anno 2022. (Imp. det. 164 del 23.12.2021)</t>
  </si>
  <si>
    <t>Liquidazione fattura n. FE/2022/0005 del 10.08.2022 ditta Acque Potabili S.r.l. per lavori di ripristino del funzionamento del pozzo a servizio del serbatoio Veterale. (Giusto imp. det. 77 del 29.06.2022).</t>
  </si>
  <si>
    <t xml:space="preserve">Affidamento diretto ai sensi dell’art. 1 comma 2 lett a) della Legge di conversione n. 120/2020 modificato dall’art. 51 comma 1 lett. a sub. 2.1. del D.L. 77/2021). 
Lavori di "Completamento Manutenzione Straordinaria Ex Strade Provinciali E Strade Comunali".
</t>
  </si>
  <si>
    <t xml:space="preserve">AFFIDAMENTO DEL SERVIZIO TECNICO RELATIVO ALLA PROGETTAZIONE ESECUTIVA, ALLA DIREZIONE DEI LAVORI E AL COORDINAMENTO DELLA SICUREZZA NELL’AMBITO DELL’INTERVENTO DI AMMODERNAMENTO E RIQUALIFICAZIONE DELLO STADIO COMUNALE “GIOVANNINO DE LUCA” DI CUI ALL’AVVISO PUBBLICO BANDO SPORT E PERIFERIE - DETERMINA DI AFFIDAMENTO  </t>
  </si>
  <si>
    <t>“Lavori di adeguamento sismico Scuola Materna Pasquali”.  Approvazione Relazione acclarante disciplinante i rapporti tra la Regione Calabria - Dipartimento Lavori Pubblici ed il Comune di Mendicino</t>
  </si>
  <si>
    <t>Liquidazione integrazione oraria dei lavoratori LSU - LPU stabilizzati- periodo 01.01.2022 - 30.04.2022. Periodo di riferimento mese di Luglio-Agosto 2022</t>
  </si>
  <si>
    <t>Lavori di “Sostituzione degli infissi esterni ed interni della scuola materna Santa Croce - Annualità 2020 - DPCM 17 luglio 2020” in base a quanto previsto dai commi 311 e 312 della legge di bilancio 2020 (L. 160/2019) - Investimenti in infrastrutture sociali – Anno 2020”
Approvazione I° SAL</t>
  </si>
  <si>
    <t>INTERVENTO PER LA SISTEMAZIONE DEL VERSANTE NEL TERRITORIO DEL COMUNE DI MENDICINO - LOCALITA' ACHERUNTIA – COMPLETAMENTO.
AFFIDAMENTO INCARICO PER LA VERIFICA DELLA PROGETTAZIONE ESECUTIVA AI FINI DELLA VALIDAZIONE (art. 26 del D.lgs. 50 del 2016).
CUP: G67H15002220001 - CIG: 94088669D7</t>
  </si>
  <si>
    <t>Approvazione Relazione Acclarante e Q.E. finale dei Lavori di “Completamento della Metanizzazione nel territorio comunale e di riqualificazione urbana” 
                      CUP: G64H16000780006</t>
  </si>
  <si>
    <t>Intervento di “Ripristino Ambientale della discarica sita in Loc. Croci Coperta di Mendicino” “Piano Nazionale per il Sud interventi nel settore delle Bonifiche per il superamento della procedura di infrazione EU 2003/2077 causa C 135/05 – Delibera CIPE 60/2012.  Approvazione e liquidazione Primo Stato di avanzamento e Competenze tecniche</t>
  </si>
  <si>
    <t>Liquidazione fattura n° 275 del 09.09.2022 alla ditta SIMAR LIFT SAS di Isabella Angotti e C. per Manutenzione ascensore edificio scolastico di via Roma.</t>
  </si>
  <si>
    <t>Liquidazione fattura n° 276 del 09.09.2022 alla ditta SIMAR LIFT SAS di Isabella Angotti e C. per Manutenzione ascensore ex sede COM Mendicino.</t>
  </si>
  <si>
    <t xml:space="preserve">Lavori di "Completamento Manutenzione Straordinaria Ex Strade Provinciali E Strade Comunali" - Approvazione di perizia di variante tecnica suppletiva senza incremento della spesa complessiva dell’opera, ai sensi dell’art. 106 comma 2 lett. b) del D.lgs. 50 del 2016 </t>
  </si>
  <si>
    <t xml:space="preserve">Lavori di "Completamento Manutenzione Straordinaria ex Strade Provinciali e Strade Comunali" – 
Approvazione I° SAL </t>
  </si>
  <si>
    <t>Liquidazione fatture Ditta MATERIALE EDILE BITONTI S.N.C. per fornitura di materiale edile vario di consumo per lavori. (Impegno di spesa n. 80 del 19.07.2022).</t>
  </si>
  <si>
    <t xml:space="preserve">Impegno di spesa per fornitura di materiale edile vario di consumo per lavori </t>
  </si>
  <si>
    <t>Affidamento servizi per pubblicazione gara d’appalto per esecuzione lavori nell’ambito dell’intervento dei lavori di “SISTEMAZIONE DEL VERSANTE NEL TERRITORIO DEL COMUNE DI MENDICINO  - LOCALITA' ACHERUNTIA – COMPLETAMENTO”</t>
  </si>
  <si>
    <t xml:space="preserve">INTERVENTO per la SISTEMAZIONE DEL VERSANTE NEL TERRITORIO DEL COMUNE DI MENDICINO - LOCALITA' ACHERUNTIA - COMPLETAMENTO” 
DETERMINAZIONE A CONTRARRE
</t>
  </si>
  <si>
    <t>Liquidazione competenze tecniche Acheruntia</t>
  </si>
  <si>
    <t>106 bis</t>
  </si>
  <si>
    <t>Lavori di “Ampliamento Cimitero Comunale – Blocchi D1–D2–D3” Aggiudicazione definitiva</t>
  </si>
  <si>
    <t>INTERVENTO DI AMMODERNAMENTO E RIQUALIFICAZIONE DELLO STADIO COMUNALE “GIOVANNINO DE LUCA” – IMPEGNO DI SPESA E CONTESTUALE LIQUIDAZIONE PER PAGAMENTO DIRITTI DI SEGRETERIA RILASCIO PARERE CONI</t>
  </si>
  <si>
    <t>Lavori di "Completamento Manutenzione Straordinaria Ex Strade Provinciali E Strade Comunali" - Affidamento lavori di variante 02 a seguito di approvazione con Deliberazione di Giunta Comunale n. 129 del 13/12/2022</t>
  </si>
  <si>
    <t>“Lavori di demolizione e ricostruzione per il miglioramento sismico -energetico della scuola elementare Tivolille - Via San Paolo”. Approvazione Perizia di variante tecnica n. 2 di assestamento.</t>
  </si>
  <si>
    <t>Liquidazione fattura n. FE/2022/0007 del 16.12.2022 ditta Acque Potabili Servizi Idrici Integrati S.r.l. per la manutenzione ordinaria del servizio idrico, giusto impegno di spesa Determinazione n. 39 del 23.03.2022.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</si>
</sst>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 #,##0.00_-;\-&quot;€&quot;\ * #,##0.00_-;_-&quot;€&quot;\ * &quot;-&quot;??_-;_-@_-"/>
  </numFmts>
  <fonts count="4" x14ac:knownFonts="1">
    <font>
      <sz val="11"/>
      <color theme="1"/>
      <name val="Calibri"/>
      <family val="2"/>
      <scheme val="minor"/>
    </font>
    <font>
      <sz val="12"/>
      <name val="Times New Roman"/>
      <family val="1"/>
    </font>
    <font>
      <b/>
      <sz val="12"/>
      <name val="Times New Roman"/>
      <family val="1"/>
    </font>
    <font>
      <sz val="10"/>
      <name val="Arial"/>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164" fontId="3" fillId="0" borderId="0" applyFont="0" applyFill="0" applyBorder="0" applyAlignment="0" applyProtection="0"/>
  </cellStyleXfs>
  <cellXfs count="10">
    <xf numFmtId="0" fontId="0" fillId="0" borderId="0" xfId="0"/>
    <xf numFmtId="0" fontId="1" fillId="0" borderId="0" xfId="0" applyFont="1"/>
    <xf numFmtId="0" fontId="2" fillId="0" borderId="1" xfId="0" applyFont="1" applyBorder="1" applyAlignment="1">
      <alignment horizontal="center" vertical="center"/>
    </xf>
    <xf numFmtId="14" fontId="1" fillId="0" borderId="1" xfId="0" applyNumberFormat="1" applyFont="1" applyBorder="1" applyAlignment="1">
      <alignment horizontal="center" vertical="center"/>
    </xf>
    <xf numFmtId="0" fontId="1" fillId="0" borderId="1" xfId="1" applyNumberFormat="1" applyFont="1" applyFill="1" applyBorder="1" applyAlignment="1">
      <alignment horizontal="justify" vertical="center" wrapText="1"/>
    </xf>
    <xf numFmtId="164" fontId="1" fillId="0" borderId="1" xfId="1" applyFont="1" applyFill="1" applyBorder="1" applyAlignment="1">
      <alignment horizontal="justify"/>
    </xf>
    <xf numFmtId="0" fontId="1" fillId="0" borderId="1" xfId="0" applyFont="1" applyBorder="1" applyAlignment="1">
      <alignment wrapText="1"/>
    </xf>
    <xf numFmtId="0" fontId="1" fillId="0" borderId="1" xfId="1" applyNumberFormat="1" applyFont="1" applyFill="1" applyBorder="1" applyAlignment="1">
      <alignment horizontal="justify" vertical="center"/>
    </xf>
    <xf numFmtId="0" fontId="1" fillId="0" borderId="1" xfId="0" applyFont="1" applyBorder="1" applyAlignment="1">
      <alignment horizontal="justify" vertical="center"/>
    </xf>
    <xf numFmtId="0" fontId="1" fillId="0" borderId="1" xfId="0" applyFont="1" applyBorder="1" applyAlignment="1">
      <alignment horizontal="justify" vertical="center" wrapText="1"/>
    </xf>
  </cellXfs>
  <cellStyles count="2">
    <cellStyle name="Euro" xfId="1" xr:uid="{E1AD02C3-C4BB-45B7-B4EC-6901DB41B1DD}"/>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DELL\Desktop\Elenco%20da%20pubblicare%202022.xlsx" TargetMode="External"/><Relationship Id="rId1" Type="http://schemas.openxmlformats.org/officeDocument/2006/relationships/externalLinkPath" Target="Elenco%20da%20pubblicare%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Foglio1"/>
    </sheetNames>
    <sheetDataSet>
      <sheetData sheetId="0">
        <row r="80">
          <cell r="B80">
            <v>79</v>
          </cell>
        </row>
      </sheetData>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5474AD-A427-4B86-BDDF-CF2D750329A8}">
  <dimension ref="A1:D32"/>
  <sheetViews>
    <sheetView tabSelected="1" workbookViewId="0">
      <selection activeCell="G1" sqref="G1"/>
    </sheetView>
  </sheetViews>
  <sheetFormatPr defaultRowHeight="15" x14ac:dyDescent="0.25"/>
  <cols>
    <col min="3" max="3" width="11.28515625" bestFit="1" customWidth="1"/>
    <col min="4" max="4" width="21.42578125" bestFit="1" customWidth="1"/>
  </cols>
  <sheetData>
    <row r="1" spans="1:4" ht="157.5" x14ac:dyDescent="0.25">
      <c r="A1" s="1"/>
      <c r="B1" s="2">
        <f>[1]Foglio1!B80+1</f>
        <v>80</v>
      </c>
      <c r="C1" s="3">
        <v>44761</v>
      </c>
      <c r="D1" s="4" t="s">
        <v>0</v>
      </c>
    </row>
    <row r="2" spans="1:4" ht="409.5" x14ac:dyDescent="0.25">
      <c r="A2" s="1"/>
      <c r="B2" s="2">
        <f>B1+1</f>
        <v>81</v>
      </c>
      <c r="C2" s="3">
        <v>44764</v>
      </c>
      <c r="D2" s="4" t="s">
        <v>1</v>
      </c>
    </row>
    <row r="3" spans="1:4" ht="378" x14ac:dyDescent="0.25">
      <c r="A3" s="1"/>
      <c r="B3" s="2">
        <f>B2+1</f>
        <v>82</v>
      </c>
      <c r="C3" s="3">
        <v>44768</v>
      </c>
      <c r="D3" s="5" t="s">
        <v>2</v>
      </c>
    </row>
    <row r="4" spans="1:4" ht="362.25" x14ac:dyDescent="0.25">
      <c r="A4" s="1"/>
      <c r="B4" s="2">
        <f>B3+1</f>
        <v>83</v>
      </c>
      <c r="C4" s="3">
        <v>44775</v>
      </c>
      <c r="D4" s="4" t="s">
        <v>3</v>
      </c>
    </row>
    <row r="5" spans="1:4" ht="220.5" x14ac:dyDescent="0.25">
      <c r="A5" s="1"/>
      <c r="B5" s="2">
        <f>B4+1</f>
        <v>84</v>
      </c>
      <c r="C5" s="3">
        <v>44776</v>
      </c>
      <c r="D5" s="6" t="s">
        <v>4</v>
      </c>
    </row>
    <row r="6" spans="1:4" ht="378" x14ac:dyDescent="0.25">
      <c r="A6" s="1"/>
      <c r="B6" s="2">
        <f>B5+1</f>
        <v>85</v>
      </c>
      <c r="C6" s="3">
        <v>44784</v>
      </c>
      <c r="D6" s="4" t="s">
        <v>5</v>
      </c>
    </row>
    <row r="7" spans="1:4" ht="409.5" x14ac:dyDescent="0.25">
      <c r="A7" s="1"/>
      <c r="B7" s="2">
        <f>B6+1</f>
        <v>86</v>
      </c>
      <c r="C7" s="3">
        <v>44797</v>
      </c>
      <c r="D7" s="4" t="s">
        <v>6</v>
      </c>
    </row>
    <row r="8" spans="1:4" ht="378" x14ac:dyDescent="0.25">
      <c r="A8" s="1"/>
      <c r="B8" s="2">
        <f>B7+1</f>
        <v>87</v>
      </c>
      <c r="C8" s="3">
        <v>44798</v>
      </c>
      <c r="D8" s="4" t="s">
        <v>7</v>
      </c>
    </row>
    <row r="9" spans="1:4" ht="409.5" x14ac:dyDescent="0.25">
      <c r="A9" s="1"/>
      <c r="B9" s="2">
        <f>B8+1</f>
        <v>88</v>
      </c>
      <c r="C9" s="3">
        <v>44798</v>
      </c>
      <c r="D9" s="7" t="s">
        <v>8</v>
      </c>
    </row>
    <row r="10" spans="1:4" ht="409.5" x14ac:dyDescent="0.25">
      <c r="A10" s="1"/>
      <c r="B10" s="2">
        <f>B9+1</f>
        <v>89</v>
      </c>
      <c r="C10" s="3">
        <v>44798</v>
      </c>
      <c r="D10" s="4" t="s">
        <v>9</v>
      </c>
    </row>
    <row r="11" spans="1:4" ht="409.5" x14ac:dyDescent="0.25">
      <c r="A11" s="1"/>
      <c r="B11" s="2">
        <f>B10+1</f>
        <v>90</v>
      </c>
      <c r="C11" s="3">
        <v>44798</v>
      </c>
      <c r="D11" s="4" t="s">
        <v>10</v>
      </c>
    </row>
    <row r="12" spans="1:4" ht="409.5" x14ac:dyDescent="0.25">
      <c r="A12" s="1"/>
      <c r="B12" s="2">
        <f>B11+1</f>
        <v>91</v>
      </c>
      <c r="C12" s="3">
        <v>44819</v>
      </c>
      <c r="D12" s="4" t="s">
        <v>11</v>
      </c>
    </row>
    <row r="13" spans="1:4" ht="409.5" x14ac:dyDescent="0.25">
      <c r="A13" s="1"/>
      <c r="B13" s="2">
        <f>B12+1</f>
        <v>92</v>
      </c>
      <c r="C13" s="3">
        <v>44819</v>
      </c>
      <c r="D13" s="4" t="s">
        <v>12</v>
      </c>
    </row>
    <row r="14" spans="1:4" ht="346.5" x14ac:dyDescent="0.25">
      <c r="A14" s="1"/>
      <c r="B14" s="2">
        <f>B13+1</f>
        <v>93</v>
      </c>
      <c r="C14" s="3">
        <v>44819</v>
      </c>
      <c r="D14" s="4" t="s">
        <v>13</v>
      </c>
    </row>
    <row r="15" spans="1:4" ht="409.5" x14ac:dyDescent="0.25">
      <c r="A15" s="1"/>
      <c r="B15" s="2">
        <f>B14+1</f>
        <v>94</v>
      </c>
      <c r="C15" s="3">
        <v>44826</v>
      </c>
      <c r="D15" s="6" t="s">
        <v>14</v>
      </c>
    </row>
    <row r="16" spans="1:4" ht="409.5" x14ac:dyDescent="0.25">
      <c r="A16" s="1"/>
      <c r="B16" s="2">
        <f>B15+1</f>
        <v>95</v>
      </c>
      <c r="C16" s="3">
        <v>44833</v>
      </c>
      <c r="D16" s="4" t="s">
        <v>15</v>
      </c>
    </row>
    <row r="17" spans="1:4" ht="393.75" x14ac:dyDescent="0.25">
      <c r="A17" s="1"/>
      <c r="B17" s="2">
        <f>B16+1</f>
        <v>96</v>
      </c>
      <c r="C17" s="3">
        <v>44833</v>
      </c>
      <c r="D17" s="4" t="s">
        <v>16</v>
      </c>
    </row>
    <row r="18" spans="1:4" ht="409.5" x14ac:dyDescent="0.25">
      <c r="A18" s="1"/>
      <c r="B18" s="2">
        <f>B17+1</f>
        <v>97</v>
      </c>
      <c r="C18" s="3">
        <v>44846</v>
      </c>
      <c r="D18" s="4" t="s">
        <v>17</v>
      </c>
    </row>
    <row r="19" spans="1:4" ht="315" x14ac:dyDescent="0.25">
      <c r="A19" s="1"/>
      <c r="B19" s="2">
        <f>B18+1</f>
        <v>98</v>
      </c>
      <c r="C19" s="3">
        <v>44846</v>
      </c>
      <c r="D19" s="4" t="s">
        <v>18</v>
      </c>
    </row>
    <row r="20" spans="1:4" ht="315" x14ac:dyDescent="0.25">
      <c r="A20" s="1"/>
      <c r="B20" s="2">
        <f>B19+1</f>
        <v>99</v>
      </c>
      <c r="C20" s="3">
        <v>44846</v>
      </c>
      <c r="D20" s="4" t="s">
        <v>19</v>
      </c>
    </row>
    <row r="21" spans="1:4" ht="409.5" x14ac:dyDescent="0.25">
      <c r="A21" s="1"/>
      <c r="B21" s="2">
        <f>B20+1</f>
        <v>100</v>
      </c>
      <c r="C21" s="3">
        <v>44852</v>
      </c>
      <c r="D21" s="4" t="s">
        <v>20</v>
      </c>
    </row>
    <row r="22" spans="1:4" ht="252" x14ac:dyDescent="0.25">
      <c r="A22" s="1"/>
      <c r="B22" s="2">
        <f>B21+1</f>
        <v>101</v>
      </c>
      <c r="C22" s="3">
        <v>44860</v>
      </c>
      <c r="D22" s="4" t="s">
        <v>21</v>
      </c>
    </row>
    <row r="23" spans="1:4" ht="378" x14ac:dyDescent="0.25">
      <c r="A23" s="1"/>
      <c r="B23" s="2">
        <f>B22+1</f>
        <v>102</v>
      </c>
      <c r="C23" s="3">
        <v>44860</v>
      </c>
      <c r="D23" s="4" t="s">
        <v>22</v>
      </c>
    </row>
    <row r="24" spans="1:4" ht="157.5" x14ac:dyDescent="0.25">
      <c r="A24" s="1"/>
      <c r="B24" s="2">
        <f>B23+1</f>
        <v>103</v>
      </c>
      <c r="C24" s="3">
        <v>44860</v>
      </c>
      <c r="D24" s="4" t="s">
        <v>23</v>
      </c>
    </row>
    <row r="25" spans="1:4" ht="409.5" x14ac:dyDescent="0.25">
      <c r="A25" s="1"/>
      <c r="B25" s="2">
        <f>B24+1</f>
        <v>104</v>
      </c>
      <c r="C25" s="3">
        <v>44873</v>
      </c>
      <c r="D25" s="8" t="s">
        <v>24</v>
      </c>
    </row>
    <row r="26" spans="1:4" ht="409.5" x14ac:dyDescent="0.25">
      <c r="A26" s="1"/>
      <c r="B26" s="2">
        <f>B25+1</f>
        <v>105</v>
      </c>
      <c r="C26" s="3">
        <v>44873</v>
      </c>
      <c r="D26" s="9" t="s">
        <v>25</v>
      </c>
    </row>
    <row r="27" spans="1:4" ht="110.25" x14ac:dyDescent="0.25">
      <c r="A27" s="1"/>
      <c r="B27" s="2">
        <v>106</v>
      </c>
      <c r="C27" s="3">
        <v>44873</v>
      </c>
      <c r="D27" s="9" t="s">
        <v>26</v>
      </c>
    </row>
    <row r="28" spans="1:4" ht="189" x14ac:dyDescent="0.25">
      <c r="A28" s="1"/>
      <c r="B28" s="2" t="s">
        <v>27</v>
      </c>
      <c r="C28" s="3">
        <v>44880</v>
      </c>
      <c r="D28" s="4" t="s">
        <v>28</v>
      </c>
    </row>
    <row r="29" spans="1:4" ht="409.5" x14ac:dyDescent="0.25">
      <c r="A29" s="1"/>
      <c r="B29" s="2">
        <v>107</v>
      </c>
      <c r="C29" s="3">
        <v>44880</v>
      </c>
      <c r="D29" s="4" t="s">
        <v>29</v>
      </c>
    </row>
    <row r="30" spans="1:4" ht="409.5" x14ac:dyDescent="0.25">
      <c r="A30" s="1"/>
      <c r="B30" s="2">
        <f>B29+1</f>
        <v>108</v>
      </c>
      <c r="C30" s="3">
        <v>44910</v>
      </c>
      <c r="D30" s="8" t="s">
        <v>30</v>
      </c>
    </row>
    <row r="31" spans="1:4" ht="393.75" x14ac:dyDescent="0.25">
      <c r="A31" s="1"/>
      <c r="B31" s="2">
        <f>B30+1</f>
        <v>109</v>
      </c>
      <c r="C31" s="3">
        <v>44916</v>
      </c>
      <c r="D31" s="8" t="s">
        <v>31</v>
      </c>
    </row>
    <row r="32" spans="1:4" ht="409.5" x14ac:dyDescent="0.25">
      <c r="A32" s="1"/>
      <c r="B32" s="2">
        <f>B31+1</f>
        <v>110</v>
      </c>
      <c r="C32" s="3">
        <v>44917</v>
      </c>
      <c r="D32" s="4" t="s">
        <v>32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Foglio1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DELL</cp:lastModifiedBy>
  <dcterms:created xsi:type="dcterms:W3CDTF">2023-07-25T09:17:51Z</dcterms:created>
  <dcterms:modified xsi:type="dcterms:W3CDTF">2023-07-25T09:18:16Z</dcterms:modified>
</cp:coreProperties>
</file>